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ZGM_8\Desktop\zamówienia publiczne\zamówienia publiczne Ruda\23-44mR - PSZ telefony zap. of\"/>
    </mc:Choice>
  </mc:AlternateContent>
  <xr:revisionPtr revIDLastSave="0" documentId="13_ncr:1_{241427FE-212C-4258-B23A-631148CAFC3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rkusz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G8" i="1"/>
  <c r="I8" i="1" s="1"/>
  <c r="G7" i="1"/>
  <c r="G10" i="1" s="1"/>
  <c r="I7" i="1" l="1"/>
  <c r="J7" i="1" s="1"/>
  <c r="I9" i="1"/>
  <c r="J9" i="1" s="1"/>
  <c r="I10" i="1"/>
  <c r="J8" i="1"/>
  <c r="G17" i="1"/>
  <c r="J10" i="1" l="1"/>
</calcChain>
</file>

<file path=xl/sharedStrings.xml><?xml version="1.0" encoding="utf-8"?>
<sst xmlns="http://schemas.openxmlformats.org/spreadsheetml/2006/main" count="42" uniqueCount="36">
  <si>
    <t>L.p.</t>
  </si>
  <si>
    <t>1.</t>
  </si>
  <si>
    <t>2.</t>
  </si>
  <si>
    <t>3.</t>
  </si>
  <si>
    <t>a</t>
  </si>
  <si>
    <t>b</t>
  </si>
  <si>
    <t>c</t>
  </si>
  <si>
    <t>d</t>
  </si>
  <si>
    <t>e</t>
  </si>
  <si>
    <t>g</t>
  </si>
  <si>
    <t>h</t>
  </si>
  <si>
    <t>Należy wypełnić na całość zamówienia</t>
  </si>
  <si>
    <t>ZGM.NZP.2420.44.2023.MS</t>
  </si>
  <si>
    <t>Załącznik nr 1.1</t>
  </si>
  <si>
    <t xml:space="preserve">FORMULARZ  ASORTYMENTOWO - CENOWY </t>
  </si>
  <si>
    <t>ilość 
(szt)</t>
  </si>
  <si>
    <t>Telefonia komórkowa</t>
  </si>
  <si>
    <t>Internet mobilny</t>
  </si>
  <si>
    <t xml:space="preserve">Telefonia stacjonarna 
w technologii VoIP </t>
  </si>
  <si>
    <t>karty SIM</t>
  </si>
  <si>
    <t>numerów abonenckich</t>
  </si>
  <si>
    <t>Rodzaj świadczonej usługi</t>
  </si>
  <si>
    <t>stawka podatku VAT</t>
  </si>
  <si>
    <t xml:space="preserve">RAZEM:  </t>
  </si>
  <si>
    <t>f</t>
  </si>
  <si>
    <t xml:space="preserve">cena netto za 1 szt            </t>
  </si>
  <si>
    <t>Budżet na aparaty – obejmujący kwotę przeznaczoną na aparaty telefoniczne zamawiane według potrzeb zamawiającego</t>
  </si>
  <si>
    <t>wartość netto</t>
  </si>
  <si>
    <t xml:space="preserve">Oferta dodatkowa </t>
  </si>
  <si>
    <t>i</t>
  </si>
  <si>
    <t>Liczba miesięcy</t>
  </si>
  <si>
    <r>
      <t xml:space="preserve">wartość netto     </t>
    </r>
    <r>
      <rPr>
        <sz val="12"/>
        <color theme="1"/>
        <rFont val="Calibri"/>
        <family val="2"/>
        <charset val="238"/>
        <scheme val="minor"/>
      </rPr>
      <t xml:space="preserve"> 
(c*d*e)</t>
    </r>
  </si>
  <si>
    <r>
      <t xml:space="preserve">VAT                   </t>
    </r>
    <r>
      <rPr>
        <sz val="12"/>
        <color theme="1"/>
        <rFont val="Calibri"/>
        <family val="2"/>
        <charset val="238"/>
        <scheme val="minor"/>
      </rPr>
      <t>(f*g)</t>
    </r>
  </si>
  <si>
    <r>
      <t xml:space="preserve">wartość brutto                   </t>
    </r>
    <r>
      <rPr>
        <sz val="12"/>
        <color theme="1"/>
        <rFont val="Calibri"/>
        <family val="2"/>
        <charset val="238"/>
        <scheme val="minor"/>
      </rPr>
      <t xml:space="preserve"> (g+h)</t>
    </r>
  </si>
  <si>
    <t xml:space="preserve">Budżet przeznaczony na aparaty telefoniczne </t>
  </si>
  <si>
    <t>podpis Wykonawcy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</si>
</sst>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7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i/>
      <sz val="8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3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0" fillId="0" borderId="1" xfId="0" applyBorder="1" applyAlignment="1" applyProtection="1">
      <alignment vertical="center" wrapText="1"/>
      <protection locked="0"/>
    </xf>
    <xf numFmtId="0" fontId="0" fillId="0" borderId="5" xfId="0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 applyProtection="1">
      <alignment horizontal="right" vertical="center" wrapText="1"/>
      <protection locked="0"/>
    </xf>
    <xf numFmtId="164" fontId="0" fillId="0" borderId="1" xfId="0" applyNumberFormat="1" applyBorder="1" applyAlignment="1">
      <alignment horizontal="right" vertical="center" wrapText="1"/>
    </xf>
    <xf numFmtId="164" fontId="1" fillId="0" borderId="2" xfId="0" applyNumberFormat="1" applyFont="1" applyBorder="1" applyAlignment="1">
      <alignment horizontal="right" vertical="center"/>
    </xf>
    <xf numFmtId="164" fontId="0" fillId="0" borderId="3" xfId="0" applyNumberFormat="1" applyBorder="1" applyAlignment="1">
      <alignment horizontal="right" vertical="center" wrapText="1"/>
    </xf>
    <xf numFmtId="164" fontId="1" fillId="0" borderId="0" xfId="0" applyNumberFormat="1" applyFont="1" applyAlignment="1">
      <alignment horizontal="right" vertical="center"/>
    </xf>
    <xf numFmtId="10" fontId="0" fillId="0" borderId="1" xfId="0" applyNumberFormat="1" applyBorder="1" applyAlignment="1">
      <alignment horizontal="right" vertical="center" wrapText="1"/>
    </xf>
    <xf numFmtId="0" fontId="1" fillId="0" borderId="0" xfId="0" applyFont="1" applyAlignment="1">
      <alignment wrapText="1"/>
    </xf>
    <xf numFmtId="0" fontId="5" fillId="0" borderId="0" xfId="0" applyFont="1"/>
    <xf numFmtId="3" fontId="0" fillId="0" borderId="1" xfId="0" applyNumberForma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0" fillId="0" borderId="7" xfId="0" applyBorder="1"/>
    <xf numFmtId="0" fontId="0" fillId="0" borderId="4" xfId="0" applyBorder="1" applyAlignment="1" applyProtection="1">
      <alignment horizontal="left" vertical="center" wrapText="1"/>
      <protection locked="0"/>
    </xf>
    <xf numFmtId="0" fontId="0" fillId="0" borderId="6" xfId="0" applyBorder="1" applyAlignment="1" applyProtection="1">
      <alignment horizontal="left" vertical="center" wrapText="1"/>
      <protection locked="0"/>
    </xf>
    <xf numFmtId="0" fontId="0" fillId="0" borderId="5" xfId="0" applyBorder="1" applyAlignment="1" applyProtection="1">
      <alignment horizontal="left" vertical="center" wrapText="1"/>
      <protection locked="0"/>
    </xf>
    <xf numFmtId="0" fontId="0" fillId="0" borderId="0" xfId="0" applyAlignment="1">
      <alignment horizontal="center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0" fillId="0" borderId="1" xfId="0" applyBorder="1" applyAlignment="1" applyProtection="1">
      <alignment horizontal="center" vertical="center" wrapText="1"/>
      <protection locked="0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workbookViewId="0">
      <selection activeCell="Q14" sqref="Q14"/>
    </sheetView>
  </sheetViews>
  <sheetFormatPr defaultColWidth="8.85546875" defaultRowHeight="15" x14ac:dyDescent="0.25"/>
  <cols>
    <col min="1" max="1" width="4.28515625" customWidth="1"/>
    <col min="2" max="2" width="22.28515625" customWidth="1"/>
    <col min="3" max="3" width="6.28515625" customWidth="1"/>
    <col min="4" max="7" width="12.7109375" customWidth="1"/>
    <col min="8" max="8" width="9.7109375" customWidth="1"/>
    <col min="9" max="10" width="12.7109375" customWidth="1"/>
  </cols>
  <sheetData>
    <row r="1" spans="1:10" x14ac:dyDescent="0.25">
      <c r="A1" t="s">
        <v>12</v>
      </c>
      <c r="I1" s="23" t="s">
        <v>13</v>
      </c>
      <c r="J1" s="23"/>
    </row>
    <row r="3" spans="1:10" ht="18.75" x14ac:dyDescent="0.3">
      <c r="B3" s="1" t="s">
        <v>14</v>
      </c>
      <c r="C3" s="1"/>
      <c r="D3" s="1"/>
    </row>
    <row r="5" spans="1:10" ht="60" customHeight="1" x14ac:dyDescent="0.25">
      <c r="A5" s="2" t="s">
        <v>0</v>
      </c>
      <c r="B5" s="3" t="s">
        <v>21</v>
      </c>
      <c r="C5" s="24" t="s">
        <v>15</v>
      </c>
      <c r="D5" s="25"/>
      <c r="E5" s="3" t="s">
        <v>25</v>
      </c>
      <c r="F5" s="3" t="s">
        <v>30</v>
      </c>
      <c r="G5" s="3" t="s">
        <v>31</v>
      </c>
      <c r="H5" s="3" t="s">
        <v>22</v>
      </c>
      <c r="I5" s="3" t="s">
        <v>32</v>
      </c>
      <c r="J5" s="3" t="s">
        <v>33</v>
      </c>
    </row>
    <row r="6" spans="1:10" s="4" customFormat="1" ht="10.9" customHeight="1" x14ac:dyDescent="0.25">
      <c r="A6" s="17" t="s">
        <v>4</v>
      </c>
      <c r="B6" s="18" t="s">
        <v>5</v>
      </c>
      <c r="C6" s="26" t="s">
        <v>6</v>
      </c>
      <c r="D6" s="27"/>
      <c r="E6" s="18" t="s">
        <v>7</v>
      </c>
      <c r="F6" s="18" t="s">
        <v>8</v>
      </c>
      <c r="G6" s="18" t="s">
        <v>24</v>
      </c>
      <c r="H6" s="18" t="s">
        <v>9</v>
      </c>
      <c r="I6" s="18" t="s">
        <v>10</v>
      </c>
      <c r="J6" s="18" t="s">
        <v>29</v>
      </c>
    </row>
    <row r="7" spans="1:10" ht="40.15" customHeight="1" x14ac:dyDescent="0.25">
      <c r="A7" s="7" t="s">
        <v>1</v>
      </c>
      <c r="B7" s="5" t="s">
        <v>18</v>
      </c>
      <c r="C7" s="30">
        <v>38</v>
      </c>
      <c r="D7" s="6" t="s">
        <v>20</v>
      </c>
      <c r="E7" s="8">
        <v>0</v>
      </c>
      <c r="F7" s="16">
        <v>24</v>
      </c>
      <c r="G7" s="9">
        <f>C7*E7*F7</f>
        <v>0</v>
      </c>
      <c r="H7" s="13">
        <v>0</v>
      </c>
      <c r="I7" s="9">
        <f>G7*H7</f>
        <v>0</v>
      </c>
      <c r="J7" s="9">
        <f>G7+I7</f>
        <v>0</v>
      </c>
    </row>
    <row r="8" spans="1:10" ht="40.15" customHeight="1" x14ac:dyDescent="0.25">
      <c r="A8" s="7" t="s">
        <v>2</v>
      </c>
      <c r="B8" s="5" t="s">
        <v>16</v>
      </c>
      <c r="C8" s="30">
        <v>41</v>
      </c>
      <c r="D8" s="6" t="s">
        <v>19</v>
      </c>
      <c r="E8" s="8">
        <v>0</v>
      </c>
      <c r="F8" s="16">
        <v>24</v>
      </c>
      <c r="G8" s="9">
        <f>E8*C8*F8</f>
        <v>0</v>
      </c>
      <c r="H8" s="13">
        <v>0</v>
      </c>
      <c r="I8" s="9">
        <f>G8*H8</f>
        <v>0</v>
      </c>
      <c r="J8" s="9">
        <f>G8+I8</f>
        <v>0</v>
      </c>
    </row>
    <row r="9" spans="1:10" ht="40.15" customHeight="1" thickBot="1" x14ac:dyDescent="0.3">
      <c r="A9" s="7" t="s">
        <v>3</v>
      </c>
      <c r="B9" s="5" t="s">
        <v>17</v>
      </c>
      <c r="C9" s="30">
        <v>3</v>
      </c>
      <c r="D9" s="6" t="s">
        <v>19</v>
      </c>
      <c r="E9" s="8">
        <v>0</v>
      </c>
      <c r="F9" s="16">
        <v>24</v>
      </c>
      <c r="G9" s="11">
        <f>E9*C9*F9</f>
        <v>0</v>
      </c>
      <c r="H9" s="13">
        <v>0</v>
      </c>
      <c r="I9" s="11">
        <f>G9*H9</f>
        <v>0</v>
      </c>
      <c r="J9" s="9">
        <f>G9+I9</f>
        <v>0</v>
      </c>
    </row>
    <row r="10" spans="1:10" ht="25.15" customHeight="1" thickBot="1" x14ac:dyDescent="0.3">
      <c r="A10" s="14"/>
      <c r="B10" s="14"/>
      <c r="C10" s="14"/>
      <c r="D10" s="14"/>
      <c r="E10" s="12" t="s">
        <v>23</v>
      </c>
      <c r="F10" s="12"/>
      <c r="G10" s="10">
        <f>SUM(G7:G9)</f>
        <v>0</v>
      </c>
      <c r="H10" s="12"/>
      <c r="I10" s="10">
        <f>SUM(I7:I9)</f>
        <v>0</v>
      </c>
      <c r="J10" s="10">
        <f>SUM(J7:J9)</f>
        <v>0</v>
      </c>
    </row>
    <row r="13" spans="1:10" x14ac:dyDescent="0.25">
      <c r="A13" s="15" t="s">
        <v>26</v>
      </c>
    </row>
    <row r="15" spans="1:10" ht="60" customHeight="1" x14ac:dyDescent="0.25">
      <c r="A15" s="2" t="s">
        <v>0</v>
      </c>
      <c r="B15" s="24" t="s">
        <v>28</v>
      </c>
      <c r="C15" s="28"/>
      <c r="D15" s="28"/>
      <c r="E15" s="28"/>
      <c r="F15" s="25"/>
      <c r="G15" s="3" t="s">
        <v>27</v>
      </c>
    </row>
    <row r="16" spans="1:10" s="4" customFormat="1" ht="10.9" customHeight="1" x14ac:dyDescent="0.25">
      <c r="A16" s="17" t="s">
        <v>4</v>
      </c>
      <c r="B16" s="26" t="s">
        <v>5</v>
      </c>
      <c r="C16" s="29"/>
      <c r="D16" s="29"/>
      <c r="E16" s="29"/>
      <c r="F16" s="27"/>
      <c r="G16" s="18" t="s">
        <v>6</v>
      </c>
    </row>
    <row r="17" spans="1:10" ht="40.15" customHeight="1" x14ac:dyDescent="0.25">
      <c r="A17" s="7" t="s">
        <v>1</v>
      </c>
      <c r="B17" s="20" t="s">
        <v>34</v>
      </c>
      <c r="C17" s="21"/>
      <c r="D17" s="21"/>
      <c r="E17" s="21"/>
      <c r="F17" s="22"/>
      <c r="G17" s="9">
        <f>C17*E17</f>
        <v>0</v>
      </c>
    </row>
    <row r="19" spans="1:10" x14ac:dyDescent="0.25">
      <c r="A19" t="s">
        <v>11</v>
      </c>
    </row>
    <row r="20" spans="1:10" ht="28.5" customHeight="1" x14ac:dyDescent="0.25">
      <c r="H20" s="19"/>
      <c r="I20" s="19"/>
      <c r="J20" s="19"/>
    </row>
    <row r="21" spans="1:10" x14ac:dyDescent="0.25">
      <c r="H21" t="s">
        <v>35</v>
      </c>
    </row>
  </sheetData>
  <mergeCells count="6">
    <mergeCell ref="B17:F17"/>
    <mergeCell ref="I1:J1"/>
    <mergeCell ref="C5:D5"/>
    <mergeCell ref="C6:D6"/>
    <mergeCell ref="B15:F15"/>
    <mergeCell ref="B16:F16"/>
  </mergeCells>
  <pageMargins left="0.23622047244094491" right="0.23622047244094491" top="0.55118110236220474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ZGM_8</dc:creator>
  <cp:lastModifiedBy>ZGM_8</cp:lastModifiedBy>
  <cp:lastPrinted>2023-10-13T07:40:46Z</cp:lastPrinted>
  <dcterms:created xsi:type="dcterms:W3CDTF">2023-04-27T09:42:51Z</dcterms:created>
  <dcterms:modified xsi:type="dcterms:W3CDTF">2023-10-13T07:58:13Z</dcterms:modified>
</cp:coreProperties>
</file>